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Лист1" sheetId="1" r:id="rId1"/>
  </sheets>
  <calcPr calcId="144525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7" i="1"/>
  <c r="B12" i="1"/>
  <c r="B21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<sst xmlns="http://schemas.openxmlformats.org/spreadsheetml/2006/main" count="49" uniqueCount="47">
  <si>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</si>
  <si>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</si>
  <si>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</si>
  <si>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</si>
  <si>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</si>
  <si>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</si>
  <si>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</si>
  <si>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</si>
  <si>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</si>
  <si>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</si>
  <si>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</si>
  <si>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</si>
  <si>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</si>
  <si>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</si>
  <si>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</si>
  <si>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</si>
  <si>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</si>
  <si>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</si>
  <si>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</si>
  <si>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</si>
  <si>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</si>
  <si>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</si>
  <si>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</si>
  <si>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</si>
  <si>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</si>
  <si>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</si>
  <si>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</si>
  <si>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</si>
  <si>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</si>
  <si>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</si>
  <si>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</si>
  <si>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</si>
  <si>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</si>
  <si>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</si>
  <si>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</si>
  <si>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</si>
  <si>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</si>
  <si>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</si>
  <si>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</si>
  <si>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</si>
  <si>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</si>
  <si>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</si>
  <si>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</si>
  <si>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</si>
  <si>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</si>
  <si>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2021 года
</t>
  </si>
  <si>
    <t>статья 10, ч.3, п.4 и п.9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</si>
</sst>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28" workbookViewId="0">
      <selection activeCell="C49" sqref="C4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603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603</v>
      </c>
    </row>
    <row r="13" spans="1:4" x14ac:dyDescent="0.25">
      <c r="A13" s="1" t="s">
        <v>5</v>
      </c>
      <c r="B13" s="3">
        <v>548</v>
      </c>
    </row>
    <row r="14" spans="1:4" x14ac:dyDescent="0.25">
      <c r="A14" s="1" t="s">
        <v>6</v>
      </c>
      <c r="B14" s="3">
        <v>37</v>
      </c>
    </row>
    <row r="15" spans="1:4" x14ac:dyDescent="0.25">
      <c r="A15" s="1" t="s">
        <v>7</v>
      </c>
      <c r="B15" s="3">
        <v>16</v>
      </c>
    </row>
    <row r="16" spans="1:4" x14ac:dyDescent="0.25">
      <c r="A16" s="1" t="s">
        <v>8</v>
      </c>
      <c r="B16" s="3">
        <v>2</v>
      </c>
    </row>
    <row r="17" spans="1:2" x14ac:dyDescent="0.25">
      <c r="A17" s="4" t="s">
        <v>9</v>
      </c>
      <c r="B17" s="12">
        <f>B18+B19+B20</f>
        <v>603</v>
      </c>
    </row>
    <row r="18" spans="1:2" x14ac:dyDescent="0.25">
      <c r="A18" s="1" t="s">
        <v>10</v>
      </c>
      <c r="B18" s="3">
        <v>136</v>
      </c>
    </row>
    <row r="19" spans="1:2" x14ac:dyDescent="0.25">
      <c r="A19" s="1" t="s">
        <v>11</v>
      </c>
      <c r="B19" s="3">
        <v>467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603</v>
      </c>
    </row>
    <row r="22" spans="1:2" x14ac:dyDescent="0.25">
      <c r="A22" s="1" t="s">
        <v>14</v>
      </c>
      <c r="B22" s="3">
        <v>38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565</v>
      </c>
    </row>
    <row r="26" spans="1:2" x14ac:dyDescent="0.25">
      <c r="A26" s="4" t="s">
        <v>18</v>
      </c>
      <c r="B26" s="12">
        <v>603</v>
      </c>
    </row>
    <row r="27" spans="1:2" x14ac:dyDescent="0.25">
      <c r="A27" s="1" t="s">
        <v>19</v>
      </c>
      <c r="B27" s="3">
        <v>40</v>
      </c>
    </row>
    <row r="28" spans="1:2" x14ac:dyDescent="0.25">
      <c r="A28" s="1" t="s">
        <v>20</v>
      </c>
      <c r="B28" s="3">
        <v>548</v>
      </c>
    </row>
    <row r="29" spans="1:2" x14ac:dyDescent="0.25">
      <c r="A29" s="1" t="s">
        <v>21</v>
      </c>
      <c r="B29" s="3">
        <v>15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0</v>
      </c>
    </row>
    <row r="35" spans="1:3" ht="25.5" x14ac:dyDescent="0.25">
      <c r="A35" s="4" t="s">
        <v>26</v>
      </c>
      <c r="B35" s="12">
        <f>B36+B37+B38+B39</f>
        <v>603</v>
      </c>
    </row>
    <row r="36" spans="1:3" x14ac:dyDescent="0.25">
      <c r="A36" s="1" t="s">
        <v>27</v>
      </c>
      <c r="B36" s="3">
        <v>247</v>
      </c>
    </row>
    <row r="37" spans="1:3" x14ac:dyDescent="0.25">
      <c r="A37" s="1" t="s">
        <v>28</v>
      </c>
      <c r="B37" s="3">
        <v>94</v>
      </c>
    </row>
    <row r="38" spans="1:3" ht="25.5" x14ac:dyDescent="0.25">
      <c r="A38" s="1" t="s">
        <v>29</v>
      </c>
      <c r="B38" s="3">
        <v>251</v>
      </c>
    </row>
    <row r="39" spans="1:3" x14ac:dyDescent="0.25">
      <c r="A39" s="1" t="s">
        <v>44</v>
      </c>
      <c r="B39" s="3">
        <v>11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9</v>
      </c>
      <c r="B43" s="6">
        <v>10</v>
      </c>
      <c r="C43" s="7" t="s">
        <v>46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/>
    </row>
    <row r="50" spans="1:3" ht="51" x14ac:dyDescent="0.25">
      <c r="A50" s="5" t="s">
        <v>37</v>
      </c>
      <c r="B50" s="15">
        <v>71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2021-09-27T11:29:51Z</cp:lastPrinted>
  <dcterms:created xsi:type="dcterms:W3CDTF">2019-06-17T12:13:38Z</dcterms:created>
  <dcterms:modified xsi:type="dcterms:W3CDTF">2021-09-27T11:30:09Z</dcterms:modified>
</cp:coreProperties>
</file>